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ROCUREMENT CONTRACT BRANCH\Behrns\Trash and Recycling\"/>
    </mc:Choice>
  </mc:AlternateContent>
  <bookViews>
    <workbookView xWindow="0" yWindow="0" windowWidth="25170" windowHeight="7560"/>
  </bookViews>
  <sheets>
    <sheet name="Base Year" sheetId="1" r:id="rId1"/>
    <sheet name="Option Year 1" sheetId="2" r:id="rId2"/>
    <sheet name="Option Year 2" sheetId="3" r:id="rId3"/>
    <sheet name="Option Year 3" sheetId="4" r:id="rId4"/>
    <sheet name="Option Year 4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" l="1"/>
  <c r="E5" i="5"/>
  <c r="E6" i="5"/>
  <c r="F14" i="5"/>
  <c r="F13" i="5"/>
  <c r="E7" i="5"/>
  <c r="H7" i="5" s="1"/>
  <c r="H6" i="5"/>
  <c r="H5" i="5"/>
  <c r="H8" i="5" s="1"/>
  <c r="F16" i="5" s="1"/>
  <c r="F13" i="4"/>
  <c r="F14" i="4" s="1"/>
  <c r="H7" i="4"/>
  <c r="E7" i="4"/>
  <c r="H6" i="4"/>
  <c r="E6" i="4"/>
  <c r="H5" i="4"/>
  <c r="H8" i="4" s="1"/>
  <c r="E5" i="4"/>
  <c r="F14" i="3"/>
  <c r="F13" i="3"/>
  <c r="E7" i="3"/>
  <c r="H7" i="3" s="1"/>
  <c r="E6" i="3"/>
  <c r="H6" i="3" s="1"/>
  <c r="E5" i="3"/>
  <c r="H5" i="3" s="1"/>
  <c r="F14" i="2"/>
  <c r="F13" i="2"/>
  <c r="E7" i="2"/>
  <c r="H7" i="2" s="1"/>
  <c r="E6" i="2"/>
  <c r="H6" i="2" s="1"/>
  <c r="H5" i="2"/>
  <c r="F13" i="1"/>
  <c r="F14" i="1"/>
  <c r="E6" i="1"/>
  <c r="H6" i="1" s="1"/>
  <c r="E7" i="1"/>
  <c r="H7" i="1" s="1"/>
  <c r="E5" i="1"/>
  <c r="H5" i="1" s="1"/>
  <c r="H8" i="1" l="1"/>
  <c r="F16" i="4"/>
  <c r="H8" i="3"/>
  <c r="F16" i="3" s="1"/>
  <c r="H8" i="2"/>
  <c r="F16" i="2" s="1"/>
  <c r="F16" i="1"/>
</calcChain>
</file>

<file path=xl/sharedStrings.xml><?xml version="1.0" encoding="utf-8"?>
<sst xmlns="http://schemas.openxmlformats.org/spreadsheetml/2006/main" count="160" uniqueCount="39">
  <si>
    <t>CLIN</t>
  </si>
  <si>
    <t>CONTAINER SIZE</t>
  </si>
  <si>
    <t>DISPOSAL PRICE</t>
  </si>
  <si>
    <t>COLLECTION PRICE</t>
  </si>
  <si>
    <t>TRASH UNIT PRICE</t>
  </si>
  <si>
    <t>ESTIMATED NUMBER OF CONTAINERS</t>
  </si>
  <si>
    <t>ESTIMATED PICK-UPS PER YEAR</t>
  </si>
  <si>
    <t>TOTAL ESTIMATED PRICE</t>
  </si>
  <si>
    <t>(C + D)</t>
  </si>
  <si>
    <t>(E x G)</t>
  </si>
  <si>
    <t>0001</t>
  </si>
  <si>
    <t>0002</t>
  </si>
  <si>
    <t>0003</t>
  </si>
  <si>
    <t>0004</t>
  </si>
  <si>
    <t>8 CU YD</t>
  </si>
  <si>
    <t>30 CU YD COMPACTOR</t>
  </si>
  <si>
    <t>30 CU YD OPEN TOP</t>
  </si>
  <si>
    <t>TOTAL ESTIMATED PRICE FOR BASE YEAR- TRASH</t>
  </si>
  <si>
    <t>Trash Collection &amp; Disposal</t>
  </si>
  <si>
    <t>Recycling</t>
  </si>
  <si>
    <t>RECYCLING UNIT PRICE</t>
  </si>
  <si>
    <t xml:space="preserve">ESTIMATED NUMBER OF PICK-UPS </t>
  </si>
  <si>
    <t>PER YEAR</t>
  </si>
  <si>
    <t>(C x E)</t>
  </si>
  <si>
    <t>TOTAL ESTIMATED PRICE FOR BASE YEAR- RECYCLING</t>
  </si>
  <si>
    <t>TOTAL ESTIMATED PRICE FOR BASE YEAR- TRASH &amp; RECYCLING</t>
  </si>
  <si>
    <t>TOTAL ESTIMATED PRICE FOR OPTION YEAR 1- RECYCLING</t>
  </si>
  <si>
    <t>TOTAL ESTIMATED PRICE FOR OPTION YEAR 1- TRASH &amp; RECYCLING</t>
  </si>
  <si>
    <t>TOTAL ESTIMATED PRICE FOR OPTION YEAR 1- TRASH</t>
  </si>
  <si>
    <t>TOTAL ESTIMATED PRICE FOR OPTION YEAR 2- TRASH</t>
  </si>
  <si>
    <t>TOTAL ESTIMATED PRICE FOR OPTION YEAR 2- RECYCLING</t>
  </si>
  <si>
    <t>TOTAL ESTIMATED PRICE FOR OPTION YEAR 2- TRASH &amp; RECYCLING</t>
  </si>
  <si>
    <t>TOTAL ESTIMATED PRICE FOR OPTION YEAR 3- TRASH</t>
  </si>
  <si>
    <t>TOTAL ESTIMATED PRICE FOR OPTION YEAR 3- RECYCLING</t>
  </si>
  <si>
    <t>TOTAL ESTIMATED PRICE FOR OPTION YEAR 3- TRASH &amp; RECYCLING</t>
  </si>
  <si>
    <t>TOTAL ESTIMATED PRICE FOR OPTION YEAR 4- TRASH</t>
  </si>
  <si>
    <t>TOTAL ESTIMATED PRICE FOR OPTION YEAR 4- RECYCLING</t>
  </si>
  <si>
    <t>TOTAL ESTIMATED PRICE FOR OPTION YEAR 4- TRASH &amp; RECYCLING</t>
  </si>
  <si>
    <t>Instructions:  Complete highlighted Columns C and D for Trash Collection &amp; Disposal and Column C for Recycling.  Repeat for Option Years 1 through 4 in the sheets that follow.  Excel will perform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</si>
</sst>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2" xfId="0" applyFont="1" applyFill="1" applyBorder="1" applyAlignment="1">
      <alignment horizontal="center" wrapText="1"/>
    </xf>
    <xf numFmtId="0" fontId="0" fillId="0" borderId="3" xfId="0" applyBorder="1"/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49" fontId="0" fillId="0" borderId="0" xfId="0" applyNumberFormat="1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0" fillId="0" borderId="1" xfId="0" applyNumberFormat="1" applyBorder="1"/>
    <xf numFmtId="0" fontId="0" fillId="0" borderId="1" xfId="0" applyBorder="1"/>
    <xf numFmtId="0" fontId="2" fillId="0" borderId="0" xfId="0" applyFont="1" applyBorder="1" applyAlignment="1">
      <alignment horizontal="center" wrapText="1"/>
    </xf>
    <xf numFmtId="44" fontId="0" fillId="0" borderId="1" xfId="1" applyFont="1" applyBorder="1"/>
    <xf numFmtId="44" fontId="0" fillId="2" borderId="1" xfId="1" applyFont="1" applyFill="1" applyBorder="1"/>
    <xf numFmtId="49" fontId="0" fillId="0" borderId="1" xfId="0" applyNumberFormat="1" applyBorder="1"/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0" fillId="0" borderId="5" xfId="0" applyNumberFormat="1" applyBorder="1"/>
    <xf numFmtId="49" fontId="0" fillId="0" borderId="6" xfId="0" applyNumberFormat="1" applyBorder="1"/>
    <xf numFmtId="49" fontId="0" fillId="0" borderId="7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view="pageLayout" topLeftCell="A4" zoomScaleNormal="100" workbookViewId="0">
      <selection activeCell="A10" sqref="A10:H10"/>
    </sheetView>
  </sheetViews>
  <sheetFormatPr defaultRowHeight="15" x14ac:dyDescent="0.25"/>
  <cols>
    <col min="2" max="8" width="20.7109375" customWidth="1"/>
  </cols>
  <sheetData>
    <row r="1" spans="1:8" ht="90" customHeight="1" x14ac:dyDescent="0.25">
      <c r="A1" s="18" t="s">
        <v>38</v>
      </c>
      <c r="B1" s="18"/>
      <c r="C1" s="18"/>
      <c r="D1" s="18"/>
      <c r="E1" s="18"/>
      <c r="F1" s="18"/>
      <c r="G1" s="18"/>
      <c r="H1" s="18"/>
    </row>
    <row r="2" spans="1:8" ht="43.5" customHeight="1" x14ac:dyDescent="0.25">
      <c r="A2" s="16" t="s">
        <v>18</v>
      </c>
      <c r="B2" s="17"/>
      <c r="C2" s="17"/>
      <c r="D2" s="17"/>
      <c r="E2" s="17"/>
      <c r="F2" s="17"/>
      <c r="G2" s="17"/>
      <c r="H2" s="17"/>
    </row>
    <row r="3" spans="1:8" s="1" customFormat="1" ht="30" x14ac:dyDescent="0.25">
      <c r="A3" s="3" t="s">
        <v>0</v>
      </c>
      <c r="B3" s="3" t="s">
        <v>1</v>
      </c>
      <c r="C3" s="3" t="s">
        <v>3</v>
      </c>
      <c r="D3" s="3" t="s">
        <v>2</v>
      </c>
      <c r="E3" s="3" t="s">
        <v>4</v>
      </c>
      <c r="F3" s="6" t="s">
        <v>5</v>
      </c>
      <c r="G3" s="6" t="s">
        <v>6</v>
      </c>
      <c r="H3" s="6" t="s">
        <v>7</v>
      </c>
    </row>
    <row r="4" spans="1:8" x14ac:dyDescent="0.25">
      <c r="A4" s="4"/>
      <c r="B4" s="4"/>
      <c r="C4" s="4"/>
      <c r="D4" s="4"/>
      <c r="E4" s="5" t="s">
        <v>8</v>
      </c>
      <c r="F4" s="4"/>
      <c r="G4" s="4"/>
      <c r="H4" s="5" t="s">
        <v>9</v>
      </c>
    </row>
    <row r="5" spans="1:8" ht="20.100000000000001" customHeight="1" x14ac:dyDescent="0.25">
      <c r="A5" s="10" t="s">
        <v>10</v>
      </c>
      <c r="B5" s="11" t="s">
        <v>14</v>
      </c>
      <c r="C5" s="14"/>
      <c r="D5" s="14"/>
      <c r="E5" s="13">
        <f>C5+D5</f>
        <v>0</v>
      </c>
      <c r="F5" s="11">
        <v>4</v>
      </c>
      <c r="G5" s="11">
        <v>520</v>
      </c>
      <c r="H5" s="13">
        <f>(E5*G5)</f>
        <v>0</v>
      </c>
    </row>
    <row r="6" spans="1:8" ht="20.100000000000001" customHeight="1" x14ac:dyDescent="0.25">
      <c r="A6" s="10" t="s">
        <v>11</v>
      </c>
      <c r="B6" s="11" t="s">
        <v>15</v>
      </c>
      <c r="C6" s="14"/>
      <c r="D6" s="14"/>
      <c r="E6" s="13">
        <f t="shared" ref="E6:E7" si="0">C6+D6</f>
        <v>0</v>
      </c>
      <c r="F6" s="11">
        <v>1</v>
      </c>
      <c r="G6" s="11">
        <v>156</v>
      </c>
      <c r="H6" s="13">
        <f t="shared" ref="H6:H7" si="1">(E6*G6)</f>
        <v>0</v>
      </c>
    </row>
    <row r="7" spans="1:8" ht="20.100000000000001" customHeight="1" x14ac:dyDescent="0.25">
      <c r="A7" s="10" t="s">
        <v>12</v>
      </c>
      <c r="B7" s="11" t="s">
        <v>16</v>
      </c>
      <c r="C7" s="14"/>
      <c r="D7" s="14"/>
      <c r="E7" s="13">
        <f t="shared" si="0"/>
        <v>0</v>
      </c>
      <c r="F7" s="11">
        <v>1</v>
      </c>
      <c r="G7" s="11">
        <v>260</v>
      </c>
      <c r="H7" s="13">
        <f t="shared" si="1"/>
        <v>0</v>
      </c>
    </row>
    <row r="8" spans="1:8" ht="20.100000000000001" customHeight="1" x14ac:dyDescent="0.25">
      <c r="A8" s="15" t="s">
        <v>17</v>
      </c>
      <c r="B8" s="15"/>
      <c r="C8" s="15"/>
      <c r="D8" s="15"/>
      <c r="E8" s="15"/>
      <c r="F8" s="15"/>
      <c r="G8" s="15"/>
      <c r="H8" s="13">
        <f>SUM(H5:H7)</f>
        <v>0</v>
      </c>
    </row>
    <row r="9" spans="1:8" x14ac:dyDescent="0.25">
      <c r="A9" s="7"/>
    </row>
    <row r="10" spans="1:8" ht="18.75" x14ac:dyDescent="0.25">
      <c r="A10" s="16" t="s">
        <v>19</v>
      </c>
      <c r="B10" s="17"/>
      <c r="C10" s="17"/>
      <c r="D10" s="17"/>
      <c r="E10" s="17"/>
      <c r="F10" s="17"/>
      <c r="G10" s="19"/>
      <c r="H10" s="19"/>
    </row>
    <row r="11" spans="1:8" s="2" customFormat="1" ht="30" x14ac:dyDescent="0.25">
      <c r="A11" s="3" t="s">
        <v>0</v>
      </c>
      <c r="B11" s="3" t="s">
        <v>1</v>
      </c>
      <c r="C11" s="3" t="s">
        <v>20</v>
      </c>
      <c r="D11" s="3" t="s">
        <v>5</v>
      </c>
      <c r="E11" s="3" t="s">
        <v>21</v>
      </c>
      <c r="F11" s="6" t="s">
        <v>7</v>
      </c>
      <c r="G11" s="12"/>
      <c r="H11" s="12"/>
    </row>
    <row r="12" spans="1:8" x14ac:dyDescent="0.25">
      <c r="A12" s="4"/>
      <c r="B12" s="4"/>
      <c r="C12" s="4"/>
      <c r="D12" s="4"/>
      <c r="E12" s="5" t="s">
        <v>22</v>
      </c>
      <c r="F12" s="5" t="s">
        <v>23</v>
      </c>
      <c r="G12" s="8"/>
      <c r="H12" s="9"/>
    </row>
    <row r="13" spans="1:8" ht="20.100000000000001" customHeight="1" x14ac:dyDescent="0.25">
      <c r="A13" s="10" t="s">
        <v>13</v>
      </c>
      <c r="B13" s="11" t="s">
        <v>14</v>
      </c>
      <c r="C13" s="14"/>
      <c r="D13" s="11">
        <v>1</v>
      </c>
      <c r="E13" s="11">
        <v>156</v>
      </c>
      <c r="F13" s="13">
        <f>(C13*E13)</f>
        <v>0</v>
      </c>
    </row>
    <row r="14" spans="1:8" ht="20.100000000000001" customHeight="1" x14ac:dyDescent="0.25">
      <c r="A14" s="20" t="s">
        <v>24</v>
      </c>
      <c r="B14" s="21"/>
      <c r="C14" s="21"/>
      <c r="D14" s="21"/>
      <c r="E14" s="22"/>
      <c r="F14" s="13">
        <f>SUM(F13)</f>
        <v>0</v>
      </c>
    </row>
    <row r="15" spans="1:8" x14ac:dyDescent="0.25">
      <c r="A15" s="7"/>
    </row>
    <row r="16" spans="1:8" ht="20.100000000000001" customHeight="1" x14ac:dyDescent="0.25">
      <c r="A16" s="15" t="s">
        <v>25</v>
      </c>
      <c r="B16" s="15"/>
      <c r="C16" s="15"/>
      <c r="D16" s="15"/>
      <c r="E16" s="15"/>
      <c r="F16" s="13">
        <f>SUM(H8,F14)</f>
        <v>0</v>
      </c>
    </row>
    <row r="17" spans="1:1" x14ac:dyDescent="0.25">
      <c r="A17" s="7"/>
    </row>
    <row r="18" spans="1:1" x14ac:dyDescent="0.25">
      <c r="A18" s="7"/>
    </row>
    <row r="19" spans="1:1" x14ac:dyDescent="0.25">
      <c r="A19" s="7"/>
    </row>
    <row r="20" spans="1:1" x14ac:dyDescent="0.25">
      <c r="A20" s="7"/>
    </row>
  </sheetData>
  <mergeCells count="6">
    <mergeCell ref="A16:E16"/>
    <mergeCell ref="A8:G8"/>
    <mergeCell ref="A2:H2"/>
    <mergeCell ref="A1:H1"/>
    <mergeCell ref="A10:H10"/>
    <mergeCell ref="A14:E14"/>
  </mergeCells>
  <pageMargins left="0.25" right="0.25" top="0.75" bottom="0.75" header="0.3" footer="0.3"/>
  <pageSetup paperSize="5" orientation="landscape" r:id="rId1"/>
  <headerFooter>
    <oddHeader>&amp;CBase Year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view="pageLayout" zoomScaleNormal="100" workbookViewId="0">
      <selection sqref="A1:H1"/>
    </sheetView>
  </sheetViews>
  <sheetFormatPr defaultRowHeight="15" x14ac:dyDescent="0.25"/>
  <cols>
    <col min="2" max="8" width="20.7109375" customWidth="1"/>
  </cols>
  <sheetData>
    <row r="1" spans="1:8" ht="90" customHeight="1" x14ac:dyDescent="0.25">
      <c r="A1" s="18" t="s">
        <v>38</v>
      </c>
      <c r="B1" s="18"/>
      <c r="C1" s="18"/>
      <c r="D1" s="18"/>
      <c r="E1" s="18"/>
      <c r="F1" s="18"/>
      <c r="G1" s="18"/>
      <c r="H1" s="18"/>
    </row>
    <row r="2" spans="1:8" ht="43.5" customHeight="1" x14ac:dyDescent="0.25">
      <c r="A2" s="16" t="s">
        <v>18</v>
      </c>
      <c r="B2" s="17"/>
      <c r="C2" s="17"/>
      <c r="D2" s="17"/>
      <c r="E2" s="17"/>
      <c r="F2" s="17"/>
      <c r="G2" s="17"/>
      <c r="H2" s="17"/>
    </row>
    <row r="3" spans="1:8" s="1" customFormat="1" ht="30" x14ac:dyDescent="0.25">
      <c r="A3" s="3" t="s">
        <v>0</v>
      </c>
      <c r="B3" s="3" t="s">
        <v>1</v>
      </c>
      <c r="C3" s="3" t="s">
        <v>3</v>
      </c>
      <c r="D3" s="3" t="s">
        <v>2</v>
      </c>
      <c r="E3" s="3" t="s">
        <v>4</v>
      </c>
      <c r="F3" s="6" t="s">
        <v>5</v>
      </c>
      <c r="G3" s="6" t="s">
        <v>6</v>
      </c>
      <c r="H3" s="6" t="s">
        <v>7</v>
      </c>
    </row>
    <row r="4" spans="1:8" x14ac:dyDescent="0.25">
      <c r="A4" s="4"/>
      <c r="B4" s="4"/>
      <c r="C4" s="4"/>
      <c r="D4" s="4"/>
      <c r="E4" s="5" t="s">
        <v>8</v>
      </c>
      <c r="F4" s="4"/>
      <c r="G4" s="4"/>
      <c r="H4" s="5" t="s">
        <v>9</v>
      </c>
    </row>
    <row r="5" spans="1:8" ht="20.100000000000001" customHeight="1" x14ac:dyDescent="0.25">
      <c r="A5" s="10" t="s">
        <v>10</v>
      </c>
      <c r="B5" s="11" t="s">
        <v>14</v>
      </c>
      <c r="C5" s="14"/>
      <c r="D5" s="14"/>
      <c r="E5" s="13">
        <f t="shared" ref="E5:E7" si="0">C5+D5</f>
        <v>0</v>
      </c>
      <c r="F5" s="11">
        <v>4</v>
      </c>
      <c r="G5" s="11">
        <v>520</v>
      </c>
      <c r="H5" s="13">
        <f>(E5*G5)</f>
        <v>0</v>
      </c>
    </row>
    <row r="6" spans="1:8" ht="20.100000000000001" customHeight="1" x14ac:dyDescent="0.25">
      <c r="A6" s="10" t="s">
        <v>11</v>
      </c>
      <c r="B6" s="11" t="s">
        <v>15</v>
      </c>
      <c r="C6" s="14"/>
      <c r="D6" s="14"/>
      <c r="E6" s="13">
        <f t="shared" si="0"/>
        <v>0</v>
      </c>
      <c r="F6" s="11">
        <v>1</v>
      </c>
      <c r="G6" s="11">
        <v>156</v>
      </c>
      <c r="H6" s="13">
        <f t="shared" ref="H6:H7" si="1">(E6*G6)</f>
        <v>0</v>
      </c>
    </row>
    <row r="7" spans="1:8" ht="20.100000000000001" customHeight="1" x14ac:dyDescent="0.25">
      <c r="A7" s="10" t="s">
        <v>12</v>
      </c>
      <c r="B7" s="11" t="s">
        <v>16</v>
      </c>
      <c r="C7" s="14"/>
      <c r="D7" s="14"/>
      <c r="E7" s="13">
        <f t="shared" si="0"/>
        <v>0</v>
      </c>
      <c r="F7" s="11">
        <v>1</v>
      </c>
      <c r="G7" s="11">
        <v>260</v>
      </c>
      <c r="H7" s="13">
        <f t="shared" si="1"/>
        <v>0</v>
      </c>
    </row>
    <row r="8" spans="1:8" ht="20.100000000000001" customHeight="1" x14ac:dyDescent="0.25">
      <c r="A8" s="15" t="s">
        <v>28</v>
      </c>
      <c r="B8" s="15"/>
      <c r="C8" s="15"/>
      <c r="D8" s="15"/>
      <c r="E8" s="15"/>
      <c r="F8" s="15"/>
      <c r="G8" s="15"/>
      <c r="H8" s="13">
        <f>SUM(H5:H7)</f>
        <v>0</v>
      </c>
    </row>
    <row r="9" spans="1:8" x14ac:dyDescent="0.25">
      <c r="A9" s="7"/>
    </row>
    <row r="10" spans="1:8" ht="18.75" x14ac:dyDescent="0.25">
      <c r="A10" s="16" t="s">
        <v>19</v>
      </c>
      <c r="B10" s="17"/>
      <c r="C10" s="17"/>
      <c r="D10" s="17"/>
      <c r="E10" s="17"/>
      <c r="F10" s="17"/>
      <c r="G10" s="19"/>
      <c r="H10" s="19"/>
    </row>
    <row r="11" spans="1:8" s="2" customFormat="1" ht="30" x14ac:dyDescent="0.25">
      <c r="A11" s="3" t="s">
        <v>0</v>
      </c>
      <c r="B11" s="3" t="s">
        <v>1</v>
      </c>
      <c r="C11" s="3" t="s">
        <v>20</v>
      </c>
      <c r="D11" s="3" t="s">
        <v>5</v>
      </c>
      <c r="E11" s="3" t="s">
        <v>21</v>
      </c>
      <c r="F11" s="6" t="s">
        <v>7</v>
      </c>
      <c r="G11" s="12"/>
      <c r="H11" s="12"/>
    </row>
    <row r="12" spans="1:8" x14ac:dyDescent="0.25">
      <c r="A12" s="4"/>
      <c r="B12" s="4"/>
      <c r="C12" s="4"/>
      <c r="D12" s="4"/>
      <c r="E12" s="5" t="s">
        <v>22</v>
      </c>
      <c r="F12" s="5" t="s">
        <v>23</v>
      </c>
      <c r="G12" s="8"/>
      <c r="H12" s="9"/>
    </row>
    <row r="13" spans="1:8" ht="20.100000000000001" customHeight="1" x14ac:dyDescent="0.25">
      <c r="A13" s="10" t="s">
        <v>13</v>
      </c>
      <c r="B13" s="11" t="s">
        <v>14</v>
      </c>
      <c r="C13" s="14"/>
      <c r="D13" s="11">
        <v>1</v>
      </c>
      <c r="E13" s="11">
        <v>156</v>
      </c>
      <c r="F13" s="13">
        <f>(C13*E13)</f>
        <v>0</v>
      </c>
    </row>
    <row r="14" spans="1:8" ht="20.100000000000001" customHeight="1" x14ac:dyDescent="0.25">
      <c r="A14" s="20" t="s">
        <v>26</v>
      </c>
      <c r="B14" s="21"/>
      <c r="C14" s="21"/>
      <c r="D14" s="21"/>
      <c r="E14" s="22"/>
      <c r="F14" s="13">
        <f>SUM(F13)</f>
        <v>0</v>
      </c>
    </row>
    <row r="15" spans="1:8" x14ac:dyDescent="0.25">
      <c r="A15" s="7"/>
    </row>
    <row r="16" spans="1:8" ht="20.100000000000001" customHeight="1" x14ac:dyDescent="0.25">
      <c r="A16" s="15" t="s">
        <v>27</v>
      </c>
      <c r="B16" s="15"/>
      <c r="C16" s="15"/>
      <c r="D16" s="15"/>
      <c r="E16" s="15"/>
      <c r="F16" s="13">
        <f>SUM(H8,F14)</f>
        <v>0</v>
      </c>
    </row>
    <row r="17" spans="1:1" x14ac:dyDescent="0.25">
      <c r="A17" s="7"/>
    </row>
    <row r="18" spans="1:1" x14ac:dyDescent="0.25">
      <c r="A18" s="7"/>
    </row>
    <row r="19" spans="1:1" x14ac:dyDescent="0.25">
      <c r="A19" s="7"/>
    </row>
    <row r="20" spans="1:1" x14ac:dyDescent="0.25">
      <c r="A20" s="7"/>
    </row>
  </sheetData>
  <mergeCells count="6">
    <mergeCell ref="A16:E16"/>
    <mergeCell ref="A1:H1"/>
    <mergeCell ref="A2:H2"/>
    <mergeCell ref="A8:G8"/>
    <mergeCell ref="A10:H10"/>
    <mergeCell ref="A14:E14"/>
  </mergeCells>
  <pageMargins left="0.25" right="0.25" top="0.75" bottom="0.75" header="0.3" footer="0.3"/>
  <pageSetup paperSize="5" orientation="landscape" r:id="rId1"/>
  <headerFooter>
    <oddHeader>&amp;COption Year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view="pageLayout" zoomScaleNormal="100" workbookViewId="0">
      <selection activeCell="C13" sqref="C13"/>
    </sheetView>
  </sheetViews>
  <sheetFormatPr defaultRowHeight="15" x14ac:dyDescent="0.25"/>
  <cols>
    <col min="2" max="8" width="20.7109375" customWidth="1"/>
  </cols>
  <sheetData>
    <row r="1" spans="1:8" ht="90" customHeight="1" x14ac:dyDescent="0.25">
      <c r="A1" s="18" t="s">
        <v>38</v>
      </c>
      <c r="B1" s="18"/>
      <c r="C1" s="18"/>
      <c r="D1" s="18"/>
      <c r="E1" s="18"/>
      <c r="F1" s="18"/>
      <c r="G1" s="18"/>
      <c r="H1" s="18"/>
    </row>
    <row r="2" spans="1:8" ht="43.5" customHeight="1" x14ac:dyDescent="0.25">
      <c r="A2" s="16" t="s">
        <v>18</v>
      </c>
      <c r="B2" s="17"/>
      <c r="C2" s="17"/>
      <c r="D2" s="17"/>
      <c r="E2" s="17"/>
      <c r="F2" s="17"/>
      <c r="G2" s="17"/>
      <c r="H2" s="17"/>
    </row>
    <row r="3" spans="1:8" s="1" customFormat="1" ht="30" x14ac:dyDescent="0.25">
      <c r="A3" s="3" t="s">
        <v>0</v>
      </c>
      <c r="B3" s="3" t="s">
        <v>1</v>
      </c>
      <c r="C3" s="3" t="s">
        <v>3</v>
      </c>
      <c r="D3" s="3" t="s">
        <v>2</v>
      </c>
      <c r="E3" s="3" t="s">
        <v>4</v>
      </c>
      <c r="F3" s="6" t="s">
        <v>5</v>
      </c>
      <c r="G3" s="6" t="s">
        <v>6</v>
      </c>
      <c r="H3" s="6" t="s">
        <v>7</v>
      </c>
    </row>
    <row r="4" spans="1:8" x14ac:dyDescent="0.25">
      <c r="A4" s="4"/>
      <c r="B4" s="4"/>
      <c r="C4" s="4"/>
      <c r="D4" s="4"/>
      <c r="E4" s="5" t="s">
        <v>8</v>
      </c>
      <c r="F4" s="4"/>
      <c r="G4" s="4"/>
      <c r="H4" s="5" t="s">
        <v>9</v>
      </c>
    </row>
    <row r="5" spans="1:8" ht="20.100000000000001" customHeight="1" x14ac:dyDescent="0.25">
      <c r="A5" s="10" t="s">
        <v>10</v>
      </c>
      <c r="B5" s="11" t="s">
        <v>14</v>
      </c>
      <c r="C5" s="14"/>
      <c r="D5" s="14"/>
      <c r="E5" s="13">
        <f>C5+D5</f>
        <v>0</v>
      </c>
      <c r="F5" s="11">
        <v>4</v>
      </c>
      <c r="G5" s="11">
        <v>520</v>
      </c>
      <c r="H5" s="13">
        <f>(E5*G5)</f>
        <v>0</v>
      </c>
    </row>
    <row r="6" spans="1:8" ht="20.100000000000001" customHeight="1" x14ac:dyDescent="0.25">
      <c r="A6" s="10" t="s">
        <v>11</v>
      </c>
      <c r="B6" s="11" t="s">
        <v>15</v>
      </c>
      <c r="C6" s="14"/>
      <c r="D6" s="14"/>
      <c r="E6" s="13">
        <f t="shared" ref="E6:E7" si="0">C6+D6</f>
        <v>0</v>
      </c>
      <c r="F6" s="11">
        <v>1</v>
      </c>
      <c r="G6" s="11">
        <v>156</v>
      </c>
      <c r="H6" s="13">
        <f t="shared" ref="H6:H7" si="1">(E6*G6)</f>
        <v>0</v>
      </c>
    </row>
    <row r="7" spans="1:8" ht="20.100000000000001" customHeight="1" x14ac:dyDescent="0.25">
      <c r="A7" s="10" t="s">
        <v>12</v>
      </c>
      <c r="B7" s="11" t="s">
        <v>16</v>
      </c>
      <c r="C7" s="14"/>
      <c r="D7" s="14"/>
      <c r="E7" s="13">
        <f t="shared" si="0"/>
        <v>0</v>
      </c>
      <c r="F7" s="11">
        <v>1</v>
      </c>
      <c r="G7" s="11">
        <v>260</v>
      </c>
      <c r="H7" s="13">
        <f t="shared" si="1"/>
        <v>0</v>
      </c>
    </row>
    <row r="8" spans="1:8" ht="20.100000000000001" customHeight="1" x14ac:dyDescent="0.25">
      <c r="A8" s="15" t="s">
        <v>29</v>
      </c>
      <c r="B8" s="15"/>
      <c r="C8" s="15"/>
      <c r="D8" s="15"/>
      <c r="E8" s="15"/>
      <c r="F8" s="15"/>
      <c r="G8" s="15"/>
      <c r="H8" s="13">
        <f>SUM(H5:H7)</f>
        <v>0</v>
      </c>
    </row>
    <row r="9" spans="1:8" x14ac:dyDescent="0.25">
      <c r="A9" s="7"/>
    </row>
    <row r="10" spans="1:8" ht="18.75" x14ac:dyDescent="0.25">
      <c r="A10" s="16" t="s">
        <v>19</v>
      </c>
      <c r="B10" s="17"/>
      <c r="C10" s="17"/>
      <c r="D10" s="17"/>
      <c r="E10" s="17"/>
      <c r="F10" s="17"/>
      <c r="G10" s="19"/>
      <c r="H10" s="19"/>
    </row>
    <row r="11" spans="1:8" s="2" customFormat="1" ht="30" x14ac:dyDescent="0.25">
      <c r="A11" s="3" t="s">
        <v>0</v>
      </c>
      <c r="B11" s="3" t="s">
        <v>1</v>
      </c>
      <c r="C11" s="3" t="s">
        <v>20</v>
      </c>
      <c r="D11" s="3" t="s">
        <v>5</v>
      </c>
      <c r="E11" s="3" t="s">
        <v>21</v>
      </c>
      <c r="F11" s="6" t="s">
        <v>7</v>
      </c>
      <c r="G11" s="12"/>
      <c r="H11" s="12"/>
    </row>
    <row r="12" spans="1:8" x14ac:dyDescent="0.25">
      <c r="A12" s="4"/>
      <c r="B12" s="4"/>
      <c r="C12" s="4"/>
      <c r="D12" s="4"/>
      <c r="E12" s="5" t="s">
        <v>22</v>
      </c>
      <c r="F12" s="5" t="s">
        <v>23</v>
      </c>
      <c r="G12" s="8"/>
      <c r="H12" s="9"/>
    </row>
    <row r="13" spans="1:8" ht="20.100000000000001" customHeight="1" x14ac:dyDescent="0.25">
      <c r="A13" s="10" t="s">
        <v>13</v>
      </c>
      <c r="B13" s="11" t="s">
        <v>14</v>
      </c>
      <c r="C13" s="14"/>
      <c r="D13" s="11">
        <v>1</v>
      </c>
      <c r="E13" s="11">
        <v>156</v>
      </c>
      <c r="F13" s="13">
        <f>(C13*E13)</f>
        <v>0</v>
      </c>
    </row>
    <row r="14" spans="1:8" ht="20.100000000000001" customHeight="1" x14ac:dyDescent="0.25">
      <c r="A14" s="20" t="s">
        <v>30</v>
      </c>
      <c r="B14" s="21"/>
      <c r="C14" s="21"/>
      <c r="D14" s="21"/>
      <c r="E14" s="22"/>
      <c r="F14" s="13">
        <f>SUM(F13)</f>
        <v>0</v>
      </c>
    </row>
    <row r="15" spans="1:8" x14ac:dyDescent="0.25">
      <c r="A15" s="7"/>
    </row>
    <row r="16" spans="1:8" ht="20.100000000000001" customHeight="1" x14ac:dyDescent="0.25">
      <c r="A16" s="15" t="s">
        <v>31</v>
      </c>
      <c r="B16" s="15"/>
      <c r="C16" s="15"/>
      <c r="D16" s="15"/>
      <c r="E16" s="15"/>
      <c r="F16" s="13">
        <f>SUM(H8,F14)</f>
        <v>0</v>
      </c>
    </row>
    <row r="17" spans="1:1" x14ac:dyDescent="0.25">
      <c r="A17" s="7"/>
    </row>
    <row r="18" spans="1:1" x14ac:dyDescent="0.25">
      <c r="A18" s="7"/>
    </row>
    <row r="19" spans="1:1" x14ac:dyDescent="0.25">
      <c r="A19" s="7"/>
    </row>
    <row r="20" spans="1:1" x14ac:dyDescent="0.25">
      <c r="A20" s="7"/>
    </row>
  </sheetData>
  <mergeCells count="6">
    <mergeCell ref="A16:E16"/>
    <mergeCell ref="A1:H1"/>
    <mergeCell ref="A2:H2"/>
    <mergeCell ref="A8:G8"/>
    <mergeCell ref="A10:H10"/>
    <mergeCell ref="A14:E14"/>
  </mergeCells>
  <pageMargins left="0.25" right="0.25" top="0.75" bottom="0.75" header="0.3" footer="0.3"/>
  <pageSetup paperSize="5" orientation="landscape" r:id="rId1"/>
  <headerFooter>
    <oddHeader>&amp;COption Year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view="pageLayout" zoomScaleNormal="100" workbookViewId="0">
      <selection activeCell="C13" sqref="C13"/>
    </sheetView>
  </sheetViews>
  <sheetFormatPr defaultRowHeight="15" x14ac:dyDescent="0.25"/>
  <cols>
    <col min="2" max="8" width="20.7109375" customWidth="1"/>
  </cols>
  <sheetData>
    <row r="1" spans="1:8" ht="90" customHeight="1" x14ac:dyDescent="0.25">
      <c r="A1" s="18" t="s">
        <v>38</v>
      </c>
      <c r="B1" s="18"/>
      <c r="C1" s="18"/>
      <c r="D1" s="18"/>
      <c r="E1" s="18"/>
      <c r="F1" s="18"/>
      <c r="G1" s="18"/>
      <c r="H1" s="18"/>
    </row>
    <row r="2" spans="1:8" ht="43.5" customHeight="1" x14ac:dyDescent="0.25">
      <c r="A2" s="16" t="s">
        <v>18</v>
      </c>
      <c r="B2" s="17"/>
      <c r="C2" s="17"/>
      <c r="D2" s="17"/>
      <c r="E2" s="17"/>
      <c r="F2" s="17"/>
      <c r="G2" s="17"/>
      <c r="H2" s="17"/>
    </row>
    <row r="3" spans="1:8" s="1" customFormat="1" ht="30" x14ac:dyDescent="0.25">
      <c r="A3" s="3" t="s">
        <v>0</v>
      </c>
      <c r="B3" s="3" t="s">
        <v>1</v>
      </c>
      <c r="C3" s="3" t="s">
        <v>3</v>
      </c>
      <c r="D3" s="3" t="s">
        <v>2</v>
      </c>
      <c r="E3" s="3" t="s">
        <v>4</v>
      </c>
      <c r="F3" s="6" t="s">
        <v>5</v>
      </c>
      <c r="G3" s="6" t="s">
        <v>6</v>
      </c>
      <c r="H3" s="6" t="s">
        <v>7</v>
      </c>
    </row>
    <row r="4" spans="1:8" x14ac:dyDescent="0.25">
      <c r="A4" s="4"/>
      <c r="B4" s="4"/>
      <c r="C4" s="4"/>
      <c r="D4" s="4"/>
      <c r="E4" s="5" t="s">
        <v>8</v>
      </c>
      <c r="F4" s="4"/>
      <c r="G4" s="4"/>
      <c r="H4" s="5" t="s">
        <v>9</v>
      </c>
    </row>
    <row r="5" spans="1:8" ht="20.100000000000001" customHeight="1" x14ac:dyDescent="0.25">
      <c r="A5" s="10" t="s">
        <v>10</v>
      </c>
      <c r="B5" s="11" t="s">
        <v>14</v>
      </c>
      <c r="C5" s="14"/>
      <c r="D5" s="14"/>
      <c r="E5" s="13">
        <f>C5+D5</f>
        <v>0</v>
      </c>
      <c r="F5" s="11">
        <v>4</v>
      </c>
      <c r="G5" s="11">
        <v>520</v>
      </c>
      <c r="H5" s="13">
        <f>(E5*G5)</f>
        <v>0</v>
      </c>
    </row>
    <row r="6" spans="1:8" ht="20.100000000000001" customHeight="1" x14ac:dyDescent="0.25">
      <c r="A6" s="10" t="s">
        <v>11</v>
      </c>
      <c r="B6" s="11" t="s">
        <v>15</v>
      </c>
      <c r="C6" s="14"/>
      <c r="D6" s="14"/>
      <c r="E6" s="13">
        <f t="shared" ref="E6:E7" si="0">C6+D6</f>
        <v>0</v>
      </c>
      <c r="F6" s="11">
        <v>1</v>
      </c>
      <c r="G6" s="11">
        <v>156</v>
      </c>
      <c r="H6" s="13">
        <f t="shared" ref="H6:H7" si="1">(E6*G6)</f>
        <v>0</v>
      </c>
    </row>
    <row r="7" spans="1:8" ht="20.100000000000001" customHeight="1" x14ac:dyDescent="0.25">
      <c r="A7" s="10" t="s">
        <v>12</v>
      </c>
      <c r="B7" s="11" t="s">
        <v>16</v>
      </c>
      <c r="C7" s="14"/>
      <c r="D7" s="14"/>
      <c r="E7" s="13">
        <f t="shared" si="0"/>
        <v>0</v>
      </c>
      <c r="F7" s="11">
        <v>1</v>
      </c>
      <c r="G7" s="11">
        <v>260</v>
      </c>
      <c r="H7" s="13">
        <f t="shared" si="1"/>
        <v>0</v>
      </c>
    </row>
    <row r="8" spans="1:8" ht="20.100000000000001" customHeight="1" x14ac:dyDescent="0.25">
      <c r="A8" s="15" t="s">
        <v>32</v>
      </c>
      <c r="B8" s="15"/>
      <c r="C8" s="15"/>
      <c r="D8" s="15"/>
      <c r="E8" s="15"/>
      <c r="F8" s="15"/>
      <c r="G8" s="15"/>
      <c r="H8" s="13">
        <f>SUM(H5:H7)</f>
        <v>0</v>
      </c>
    </row>
    <row r="9" spans="1:8" x14ac:dyDescent="0.25">
      <c r="A9" s="7"/>
    </row>
    <row r="10" spans="1:8" ht="18.75" x14ac:dyDescent="0.25">
      <c r="A10" s="16" t="s">
        <v>19</v>
      </c>
      <c r="B10" s="17"/>
      <c r="C10" s="17"/>
      <c r="D10" s="17"/>
      <c r="E10" s="17"/>
      <c r="F10" s="17"/>
      <c r="G10" s="19"/>
      <c r="H10" s="19"/>
    </row>
    <row r="11" spans="1:8" s="2" customFormat="1" ht="30" x14ac:dyDescent="0.25">
      <c r="A11" s="3" t="s">
        <v>0</v>
      </c>
      <c r="B11" s="3" t="s">
        <v>1</v>
      </c>
      <c r="C11" s="3" t="s">
        <v>20</v>
      </c>
      <c r="D11" s="3" t="s">
        <v>5</v>
      </c>
      <c r="E11" s="3" t="s">
        <v>21</v>
      </c>
      <c r="F11" s="6" t="s">
        <v>7</v>
      </c>
      <c r="G11" s="12"/>
      <c r="H11" s="12"/>
    </row>
    <row r="12" spans="1:8" x14ac:dyDescent="0.25">
      <c r="A12" s="4"/>
      <c r="B12" s="4"/>
      <c r="C12" s="4"/>
      <c r="D12" s="4"/>
      <c r="E12" s="5" t="s">
        <v>22</v>
      </c>
      <c r="F12" s="5" t="s">
        <v>23</v>
      </c>
      <c r="G12" s="8"/>
      <c r="H12" s="9"/>
    </row>
    <row r="13" spans="1:8" ht="20.100000000000001" customHeight="1" x14ac:dyDescent="0.25">
      <c r="A13" s="10" t="s">
        <v>13</v>
      </c>
      <c r="B13" s="11" t="s">
        <v>14</v>
      </c>
      <c r="C13" s="14"/>
      <c r="D13" s="11">
        <v>1</v>
      </c>
      <c r="E13" s="11">
        <v>156</v>
      </c>
      <c r="F13" s="13">
        <f>(C13*E13)</f>
        <v>0</v>
      </c>
    </row>
    <row r="14" spans="1:8" ht="20.100000000000001" customHeight="1" x14ac:dyDescent="0.25">
      <c r="A14" s="20" t="s">
        <v>33</v>
      </c>
      <c r="B14" s="21"/>
      <c r="C14" s="21"/>
      <c r="D14" s="21"/>
      <c r="E14" s="22"/>
      <c r="F14" s="13">
        <f>SUM(F13)</f>
        <v>0</v>
      </c>
    </row>
    <row r="15" spans="1:8" x14ac:dyDescent="0.25">
      <c r="A15" s="7"/>
    </row>
    <row r="16" spans="1:8" ht="20.100000000000001" customHeight="1" x14ac:dyDescent="0.25">
      <c r="A16" s="15" t="s">
        <v>34</v>
      </c>
      <c r="B16" s="15"/>
      <c r="C16" s="15"/>
      <c r="D16" s="15"/>
      <c r="E16" s="15"/>
      <c r="F16" s="13">
        <f>SUM(H8,F14)</f>
        <v>0</v>
      </c>
    </row>
    <row r="17" spans="1:1" x14ac:dyDescent="0.25">
      <c r="A17" s="7"/>
    </row>
    <row r="18" spans="1:1" x14ac:dyDescent="0.25">
      <c r="A18" s="7"/>
    </row>
    <row r="19" spans="1:1" x14ac:dyDescent="0.25">
      <c r="A19" s="7"/>
    </row>
    <row r="20" spans="1:1" x14ac:dyDescent="0.25">
      <c r="A20" s="7"/>
    </row>
  </sheetData>
  <mergeCells count="6">
    <mergeCell ref="A16:E16"/>
    <mergeCell ref="A1:H1"/>
    <mergeCell ref="A2:H2"/>
    <mergeCell ref="A8:G8"/>
    <mergeCell ref="A10:H10"/>
    <mergeCell ref="A14:E14"/>
  </mergeCells>
  <pageMargins left="0.25" right="0.25" top="0.75" bottom="0.75" header="0.3" footer="0.3"/>
  <pageSetup paperSize="5" orientation="landscape" r:id="rId1"/>
  <headerFooter>
    <oddHeader>&amp;COption Year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view="pageLayout" zoomScaleNormal="100" workbookViewId="0">
      <selection activeCell="D23" sqref="D23"/>
    </sheetView>
  </sheetViews>
  <sheetFormatPr defaultRowHeight="15" x14ac:dyDescent="0.25"/>
  <cols>
    <col min="2" max="8" width="20.7109375" customWidth="1"/>
  </cols>
  <sheetData>
    <row r="1" spans="1:8" ht="90" customHeight="1" x14ac:dyDescent="0.25">
      <c r="A1" s="18" t="s">
        <v>38</v>
      </c>
      <c r="B1" s="18"/>
      <c r="C1" s="18"/>
      <c r="D1" s="18"/>
      <c r="E1" s="18"/>
      <c r="F1" s="18"/>
      <c r="G1" s="18"/>
      <c r="H1" s="18"/>
    </row>
    <row r="2" spans="1:8" ht="43.5" customHeight="1" x14ac:dyDescent="0.25">
      <c r="A2" s="16" t="s">
        <v>18</v>
      </c>
      <c r="B2" s="17"/>
      <c r="C2" s="17"/>
      <c r="D2" s="17"/>
      <c r="E2" s="17"/>
      <c r="F2" s="17"/>
      <c r="G2" s="17"/>
      <c r="H2" s="17"/>
    </row>
    <row r="3" spans="1:8" s="1" customFormat="1" ht="30" x14ac:dyDescent="0.25">
      <c r="A3" s="3" t="s">
        <v>0</v>
      </c>
      <c r="B3" s="3" t="s">
        <v>1</v>
      </c>
      <c r="C3" s="3" t="s">
        <v>3</v>
      </c>
      <c r="D3" s="3" t="s">
        <v>2</v>
      </c>
      <c r="E3" s="3" t="s">
        <v>4</v>
      </c>
      <c r="F3" s="6" t="s">
        <v>5</v>
      </c>
      <c r="G3" s="6" t="s">
        <v>6</v>
      </c>
      <c r="H3" s="6" t="s">
        <v>7</v>
      </c>
    </row>
    <row r="4" spans="1:8" x14ac:dyDescent="0.25">
      <c r="A4" s="4"/>
      <c r="B4" s="4"/>
      <c r="C4" s="4"/>
      <c r="D4" s="4"/>
      <c r="E4" s="5" t="s">
        <v>8</v>
      </c>
      <c r="F4" s="4"/>
      <c r="G4" s="4"/>
      <c r="H4" s="5" t="s">
        <v>9</v>
      </c>
    </row>
    <row r="5" spans="1:8" ht="20.100000000000001" customHeight="1" x14ac:dyDescent="0.25">
      <c r="A5" s="10" t="s">
        <v>10</v>
      </c>
      <c r="B5" s="11" t="s">
        <v>14</v>
      </c>
      <c r="C5" s="14"/>
      <c r="D5" s="14"/>
      <c r="E5" s="13">
        <f>C5+D5</f>
        <v>0</v>
      </c>
      <c r="F5" s="11">
        <v>4</v>
      </c>
      <c r="G5" s="11">
        <v>520</v>
      </c>
      <c r="H5" s="13">
        <f>(E5*G5)</f>
        <v>0</v>
      </c>
    </row>
    <row r="6" spans="1:8" ht="20.100000000000001" customHeight="1" x14ac:dyDescent="0.25">
      <c r="A6" s="10" t="s">
        <v>11</v>
      </c>
      <c r="B6" s="11" t="s">
        <v>15</v>
      </c>
      <c r="C6" s="14"/>
      <c r="D6" s="14"/>
      <c r="E6" s="13">
        <f>C6+D6</f>
        <v>0</v>
      </c>
      <c r="F6" s="11">
        <v>1</v>
      </c>
      <c r="G6" s="11">
        <v>156</v>
      </c>
      <c r="H6" s="13">
        <f t="shared" ref="H6:H7" si="0">(E6*G6)</f>
        <v>0</v>
      </c>
    </row>
    <row r="7" spans="1:8" ht="20.100000000000001" customHeight="1" x14ac:dyDescent="0.25">
      <c r="A7" s="10" t="s">
        <v>12</v>
      </c>
      <c r="B7" s="11" t="s">
        <v>16</v>
      </c>
      <c r="C7" s="14"/>
      <c r="D7" s="14"/>
      <c r="E7" s="13">
        <f t="shared" ref="E7" si="1">C7+D7</f>
        <v>0</v>
      </c>
      <c r="F7" s="11">
        <v>1</v>
      </c>
      <c r="G7" s="11">
        <v>260</v>
      </c>
      <c r="H7" s="13">
        <f t="shared" si="0"/>
        <v>0</v>
      </c>
    </row>
    <row r="8" spans="1:8" ht="20.100000000000001" customHeight="1" x14ac:dyDescent="0.25">
      <c r="A8" s="15" t="s">
        <v>35</v>
      </c>
      <c r="B8" s="15"/>
      <c r="C8" s="15"/>
      <c r="D8" s="15"/>
      <c r="E8" s="15"/>
      <c r="F8" s="15"/>
      <c r="G8" s="15"/>
      <c r="H8" s="13">
        <f>SUM(H5:H7)</f>
        <v>0</v>
      </c>
    </row>
    <row r="9" spans="1:8" x14ac:dyDescent="0.25">
      <c r="A9" s="7"/>
    </row>
    <row r="10" spans="1:8" ht="18.75" x14ac:dyDescent="0.25">
      <c r="A10" s="16" t="s">
        <v>19</v>
      </c>
      <c r="B10" s="17"/>
      <c r="C10" s="17"/>
      <c r="D10" s="17"/>
      <c r="E10" s="17"/>
      <c r="F10" s="17"/>
      <c r="G10" s="19"/>
      <c r="H10" s="19"/>
    </row>
    <row r="11" spans="1:8" s="2" customFormat="1" ht="30" x14ac:dyDescent="0.25">
      <c r="A11" s="3" t="s">
        <v>0</v>
      </c>
      <c r="B11" s="3" t="s">
        <v>1</v>
      </c>
      <c r="C11" s="3" t="s">
        <v>20</v>
      </c>
      <c r="D11" s="3" t="s">
        <v>5</v>
      </c>
      <c r="E11" s="3" t="s">
        <v>21</v>
      </c>
      <c r="F11" s="6" t="s">
        <v>7</v>
      </c>
      <c r="G11" s="12"/>
      <c r="H11" s="12"/>
    </row>
    <row r="12" spans="1:8" x14ac:dyDescent="0.25">
      <c r="A12" s="4"/>
      <c r="B12" s="4"/>
      <c r="C12" s="4"/>
      <c r="D12" s="4"/>
      <c r="E12" s="5" t="s">
        <v>22</v>
      </c>
      <c r="F12" s="5" t="s">
        <v>23</v>
      </c>
      <c r="G12" s="8"/>
      <c r="H12" s="9"/>
    </row>
    <row r="13" spans="1:8" ht="20.100000000000001" customHeight="1" x14ac:dyDescent="0.25">
      <c r="A13" s="10" t="s">
        <v>13</v>
      </c>
      <c r="B13" s="11" t="s">
        <v>14</v>
      </c>
      <c r="C13" s="14"/>
      <c r="D13" s="11">
        <v>1</v>
      </c>
      <c r="E13" s="11">
        <v>156</v>
      </c>
      <c r="F13" s="13">
        <f>(C13*E13)</f>
        <v>0</v>
      </c>
    </row>
    <row r="14" spans="1:8" ht="20.100000000000001" customHeight="1" x14ac:dyDescent="0.25">
      <c r="A14" s="20" t="s">
        <v>36</v>
      </c>
      <c r="B14" s="21"/>
      <c r="C14" s="21"/>
      <c r="D14" s="21"/>
      <c r="E14" s="22"/>
      <c r="F14" s="13">
        <f>SUM(F13)</f>
        <v>0</v>
      </c>
    </row>
    <row r="15" spans="1:8" x14ac:dyDescent="0.25">
      <c r="A15" s="7"/>
    </row>
    <row r="16" spans="1:8" ht="20.100000000000001" customHeight="1" x14ac:dyDescent="0.25">
      <c r="A16" s="15" t="s">
        <v>37</v>
      </c>
      <c r="B16" s="15"/>
      <c r="C16" s="15"/>
      <c r="D16" s="15"/>
      <c r="E16" s="15"/>
      <c r="F16" s="13">
        <f>SUM(H8,F14)</f>
        <v>0</v>
      </c>
    </row>
    <row r="17" spans="1:1" x14ac:dyDescent="0.25">
      <c r="A17" s="7"/>
    </row>
    <row r="18" spans="1:1" x14ac:dyDescent="0.25">
      <c r="A18" s="7"/>
    </row>
    <row r="19" spans="1:1" x14ac:dyDescent="0.25">
      <c r="A19" s="7"/>
    </row>
    <row r="20" spans="1:1" x14ac:dyDescent="0.25">
      <c r="A20" s="7"/>
    </row>
  </sheetData>
  <protectedRanges>
    <protectedRange sqref="C5:D7 C13" name="Range1"/>
  </protectedRanges>
  <mergeCells count="6">
    <mergeCell ref="A16:E16"/>
    <mergeCell ref="A1:H1"/>
    <mergeCell ref="A2:H2"/>
    <mergeCell ref="A8:G8"/>
    <mergeCell ref="A10:H10"/>
    <mergeCell ref="A14:E14"/>
  </mergeCells>
  <pageMargins left="0.25" right="0.25" top="0.75" bottom="0.75" header="0.3" footer="0.3"/>
  <pageSetup paperSize="5" orientation="landscape" r:id="rId1"/>
  <headerFooter>
    <oddHeader>&amp;COption Year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Base Year</vt:lpstr>
      <vt:lpstr>Option Year 1</vt:lpstr>
      <vt:lpstr>Option Year 2</vt:lpstr>
      <vt:lpstr>Option Year 3</vt:lpstr>
      <vt:lpstr>Option Year 4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ABehrns</dc:creator>
  <cp:lastModifiedBy>ABehrns</cp:lastModifiedBy>
  <cp:lastPrinted>2018-07-09T16:02:03Z</cp:lastPrinted>
  <dcterms:created xsi:type="dcterms:W3CDTF">2018-07-05T17:24:16Z</dcterms:created>
  <dcterms:modified xsi:type="dcterms:W3CDTF">2018-08-02T14:23:55Z</dcterms:modified>
</cp:coreProperties>
</file>